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8_{FAC80CFF-D8A3-4F54-8961-E52FA15427ED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請求書" sheetId="1" r:id="rId1"/>
  </sheets>
  <definedNames>
    <definedName name="_xlnm.Print_Area" localSheetId="0">請求書!$A$1:$AE$55</definedName>
  </definedNames>
  <calcPr calcId="181029"/>
</workbook>
</file>

<file path=xl/calcChain.xml><?xml version="1.0" encoding="utf-8"?>
<calcChain xmlns="http://schemas.openxmlformats.org/spreadsheetml/2006/main">
  <c r="AA39" i="1" l="1"/>
  <c r="AA19" i="1" l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18" i="1"/>
  <c r="AA38" i="1" l="1"/>
  <c r="AA40" i="1" l="1"/>
  <c r="B12" i="1" s="1"/>
</calcChain>
</file>

<file path=xl/sharedStrings.xml><?xml version="1.0" encoding="utf-8"?>
<sst xmlns="http://schemas.openxmlformats.org/spreadsheetml/2006/main" count="30" uniqueCount="30">
  <si>
    <t>金額</t>
    <rPh sb="0" eb="2">
      <t>キンガク</t>
    </rPh>
    <phoneticPr fontId="1"/>
  </si>
  <si>
    <t>単価</t>
    <rPh sb="0" eb="2">
      <t>タンカ</t>
    </rPh>
    <phoneticPr fontId="1"/>
  </si>
  <si>
    <t>数量</t>
    <rPh sb="0" eb="1">
      <t>スウ</t>
    </rPh>
    <rPh sb="1" eb="2">
      <t>リョウ</t>
    </rPh>
    <phoneticPr fontId="1"/>
  </si>
  <si>
    <t>品番・品名</t>
    <rPh sb="0" eb="2">
      <t>ヒンバン</t>
    </rPh>
    <rPh sb="3" eb="5">
      <t>ヒンメイ</t>
    </rPh>
    <phoneticPr fontId="1"/>
  </si>
  <si>
    <t>小計金額</t>
    <rPh sb="0" eb="2">
      <t>ショウケイ</t>
    </rPh>
    <rPh sb="2" eb="4">
      <t>キンガク</t>
    </rPh>
    <phoneticPr fontId="1"/>
  </si>
  <si>
    <t>合計金額</t>
    <rPh sb="0" eb="2">
      <t>ゴウケイ</t>
    </rPh>
    <rPh sb="2" eb="4">
      <t>キンガク</t>
    </rPh>
    <phoneticPr fontId="1"/>
  </si>
  <si>
    <t>単位</t>
    <rPh sb="0" eb="2">
      <t>タンイ</t>
    </rPh>
    <phoneticPr fontId="1"/>
  </si>
  <si>
    <t>単位：円　</t>
    <rPh sb="0" eb="2">
      <t>タンイ</t>
    </rPh>
    <rPh sb="3" eb="4">
      <t>エン</t>
    </rPh>
    <phoneticPr fontId="1"/>
  </si>
  <si>
    <t>ご請求金額</t>
    <rPh sb="1" eb="3">
      <t>セイキュウ</t>
    </rPh>
    <rPh sb="3" eb="5">
      <t>キンガク</t>
    </rPh>
    <phoneticPr fontId="1"/>
  </si>
  <si>
    <t>〒123-4567</t>
    <phoneticPr fontId="1"/>
  </si>
  <si>
    <t>○○○ビル18F</t>
    <phoneticPr fontId="1"/>
  </si>
  <si>
    <t>東京都中央区丸の内1丁目2番地3号</t>
    <rPh sb="0" eb="3">
      <t>トウキョウト</t>
    </rPh>
    <rPh sb="3" eb="6">
      <t>チュウオウク</t>
    </rPh>
    <rPh sb="6" eb="7">
      <t>マル</t>
    </rPh>
    <rPh sb="8" eb="9">
      <t>ウチ</t>
    </rPh>
    <rPh sb="10" eb="12">
      <t>チョウメ</t>
    </rPh>
    <rPh sb="13" eb="15">
      <t>バンチ</t>
    </rPh>
    <rPh sb="16" eb="17">
      <t>ゴウ</t>
    </rPh>
    <phoneticPr fontId="1"/>
  </si>
  <si>
    <t>TEL　03-1234-5678　　FAX　03-1234-5678</t>
    <phoneticPr fontId="1"/>
  </si>
  <si>
    <t>info@mailaddress.co.jp</t>
    <phoneticPr fontId="1"/>
  </si>
  <si>
    <t>サンプル株式会社</t>
    <rPh sb="4" eb="6">
      <t>カブシキ</t>
    </rPh>
    <rPh sb="6" eb="8">
      <t>カイシャ</t>
    </rPh>
    <phoneticPr fontId="1"/>
  </si>
  <si>
    <t>請求番号</t>
    <rPh sb="0" eb="2">
      <t>セイキュウ</t>
    </rPh>
    <rPh sb="2" eb="4">
      <t>バンゴウ</t>
    </rPh>
    <phoneticPr fontId="1"/>
  </si>
  <si>
    <t>発効日</t>
    <rPh sb="0" eb="3">
      <t>ハッコウビ</t>
    </rPh>
    <phoneticPr fontId="1"/>
  </si>
  <si>
    <t>備考</t>
    <rPh sb="0" eb="2">
      <t>ビコウ</t>
    </rPh>
    <phoneticPr fontId="1"/>
  </si>
  <si>
    <t>お振込先：　バンク銀行　日本橋支店　普通　12345678　カ）アイウエオ</t>
    <rPh sb="1" eb="3">
      <t>フリコミ</t>
    </rPh>
    <rPh sb="3" eb="4">
      <t>サキ</t>
    </rPh>
    <rPh sb="9" eb="11">
      <t>ギンコウ</t>
    </rPh>
    <rPh sb="12" eb="15">
      <t>ニホンバシ</t>
    </rPh>
    <rPh sb="15" eb="17">
      <t>シテン</t>
    </rPh>
    <rPh sb="18" eb="20">
      <t>フツウ</t>
    </rPh>
    <phoneticPr fontId="1"/>
  </si>
  <si>
    <t>・お振込手数料はご負担願います。</t>
    <rPh sb="2" eb="4">
      <t>フリコミ</t>
    </rPh>
    <rPh sb="4" eb="7">
      <t>テスウリョウ</t>
    </rPh>
    <rPh sb="9" eb="11">
      <t>フタン</t>
    </rPh>
    <rPh sb="11" eb="12">
      <t>ネガ</t>
    </rPh>
    <phoneticPr fontId="1"/>
  </si>
  <si>
    <t>デザイン料</t>
    <rPh sb="4" eb="5">
      <t>リョウ</t>
    </rPh>
    <phoneticPr fontId="1"/>
  </si>
  <si>
    <t>株式会社サンプル商事</t>
    <rPh sb="0" eb="2">
      <t>カブシキ</t>
    </rPh>
    <rPh sb="2" eb="4">
      <t>カイシャ</t>
    </rPh>
    <rPh sb="8" eb="10">
      <t>ショウジ</t>
    </rPh>
    <phoneticPr fontId="1"/>
  </si>
  <si>
    <t>No</t>
    <phoneticPr fontId="1"/>
  </si>
  <si>
    <t>御中</t>
    <rPh sb="0" eb="2">
      <t>オンチュウ</t>
    </rPh>
    <phoneticPr fontId="1"/>
  </si>
  <si>
    <t>お支払期限</t>
    <rPh sb="1" eb="3">
      <t>シハライ</t>
    </rPh>
    <rPh sb="3" eb="5">
      <t>キゲン</t>
    </rPh>
    <phoneticPr fontId="1"/>
  </si>
  <si>
    <t>消費税（10%）</t>
    <rPh sb="0" eb="3">
      <t>ショウヒゼイ</t>
    </rPh>
    <phoneticPr fontId="1"/>
  </si>
  <si>
    <t>1234567890</t>
    <phoneticPr fontId="1"/>
  </si>
  <si>
    <t>登録番号：T1234567890123</t>
    <phoneticPr fontId="1"/>
  </si>
  <si>
    <t>下記の通り納品・請求申し上げます</t>
    <rPh sb="0" eb="2">
      <t>カキ</t>
    </rPh>
    <rPh sb="3" eb="4">
      <t>トオ</t>
    </rPh>
    <rPh sb="5" eb="7">
      <t>ノウヒン</t>
    </rPh>
    <rPh sb="8" eb="10">
      <t>セイキュウ</t>
    </rPh>
    <rPh sb="10" eb="11">
      <t>モウ</t>
    </rPh>
    <rPh sb="12" eb="13">
      <t>ア</t>
    </rPh>
    <phoneticPr fontId="1"/>
  </si>
  <si>
    <r>
      <t xml:space="preserve">納品書 </t>
    </r>
    <r>
      <rPr>
        <b/>
        <sz val="18"/>
        <color theme="2" tint="-0.749992370372631"/>
        <rFont val="ＭＳ Ｐ明朝"/>
        <family val="1"/>
        <charset val="128"/>
      </rPr>
      <t>兼</t>
    </r>
    <r>
      <rPr>
        <b/>
        <sz val="28"/>
        <color theme="2" tint="-0.749992370372631"/>
        <rFont val="ＭＳ Ｐ明朝"/>
        <family val="1"/>
        <charset val="128"/>
      </rPr>
      <t xml:space="preserve"> 請求書</t>
    </r>
    <rPh sb="0" eb="3">
      <t>ノウヒンショ</t>
    </rPh>
    <rPh sb="4" eb="5">
      <t>ケン</t>
    </rPh>
    <rPh sb="6" eb="9">
      <t>セイキュウショ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</si>
</sst>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&quot;¥&quot;#,##0\-"/>
    <numFmt numFmtId="179" formatCode="yyyy&quot;年&quot;m&quot;月&quot;d&quot;日&quot;;@"/>
    <numFmt numFmtId="180" formatCode="0_ "/>
    <numFmt numFmtId="181" formatCode="[$-F800]dddd\,\ mmmm\ dd\,\ yyyy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9"/>
      <color theme="2" tint="-0.749992370372631"/>
      <name val="メイリオ"/>
      <family val="3"/>
      <charset val="128"/>
    </font>
    <font>
      <sz val="11"/>
      <color theme="2" tint="-0.749992370372631"/>
      <name val="メイリオ"/>
      <family val="3"/>
      <charset val="128"/>
    </font>
    <font>
      <sz val="12"/>
      <color theme="2" tint="-0.749992370372631"/>
      <name val="メイリオ"/>
      <family val="3"/>
      <charset val="128"/>
    </font>
    <font>
      <sz val="14"/>
      <color theme="2" tint="-0.749992370372631"/>
      <name val="メイリオ"/>
      <family val="3"/>
      <charset val="128"/>
    </font>
    <font>
      <b/>
      <sz val="28"/>
      <color theme="2" tint="-0.749992370372631"/>
      <name val="ＭＳ Ｐ明朝"/>
      <family val="1"/>
      <charset val="128"/>
    </font>
    <font>
      <b/>
      <sz val="18"/>
      <color theme="2" tint="-0.749992370372631"/>
      <name val="メイリオ"/>
      <family val="3"/>
      <charset val="128"/>
    </font>
    <font>
      <sz val="16"/>
      <color theme="2" tint="-0.749992370372631"/>
      <name val="メイリオ"/>
      <family val="3"/>
      <charset val="128"/>
    </font>
    <font>
      <sz val="9"/>
      <color theme="2" tint="-0.749992370372631"/>
      <name val="ＭＳ Ｐゴシック"/>
      <family val="2"/>
      <charset val="128"/>
      <scheme val="minor"/>
    </font>
    <font>
      <b/>
      <sz val="20"/>
      <color theme="2" tint="-0.749992370372631"/>
      <name val="メイリオ"/>
      <family val="3"/>
      <charset val="128"/>
    </font>
    <font>
      <sz val="9"/>
      <color theme="1"/>
      <name val="ＭＳ Ｐゴシック"/>
      <family val="3"/>
      <charset val="128"/>
      <scheme val="major"/>
    </font>
    <font>
      <sz val="9"/>
      <color theme="0"/>
      <name val="メイリオ"/>
      <family val="3"/>
      <charset val="128"/>
    </font>
    <font>
      <sz val="12"/>
      <color theme="1" tint="0.249977111117893"/>
      <name val="メイリオ"/>
      <family val="3"/>
      <charset val="128"/>
    </font>
    <font>
      <b/>
      <sz val="20"/>
      <color theme="1" tint="0.249977111117893"/>
      <name val="メイリオ"/>
      <family val="3"/>
      <charset val="128"/>
    </font>
    <font>
      <b/>
      <sz val="14"/>
      <color theme="1" tint="0.249977111117893"/>
      <name val="メイリオ"/>
      <family val="3"/>
      <charset val="128"/>
    </font>
    <font>
      <b/>
      <sz val="18"/>
      <color theme="2" tint="-0.74999237037263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E8E8E8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2" tint="-0.749961851863155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24994659260841701"/>
      </top>
      <bottom style="thin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/>
    <xf numFmtId="49" fontId="6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49" fontId="7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49" fontId="12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5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77" fontId="2" fillId="0" borderId="0" xfId="0" applyNumberFormat="1" applyFont="1" applyAlignment="1"/>
    <xf numFmtId="49" fontId="2" fillId="0" borderId="5" xfId="0" applyNumberFormat="1" applyFont="1" applyBorder="1" applyAlignment="1">
      <alignment vertical="top"/>
    </xf>
    <xf numFmtId="49" fontId="2" fillId="0" borderId="6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9" xfId="0" applyNumberFormat="1" applyFont="1" applyBorder="1" applyAlignment="1">
      <alignment vertical="top"/>
    </xf>
    <xf numFmtId="49" fontId="2" fillId="0" borderId="10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vertical="top"/>
    </xf>
    <xf numFmtId="180" fontId="14" fillId="0" borderId="8" xfId="0" applyNumberFormat="1" applyFont="1" applyBorder="1" applyAlignment="1"/>
    <xf numFmtId="180" fontId="14" fillId="0" borderId="16" xfId="0" applyNumberFormat="1" applyFont="1" applyBorder="1" applyAlignment="1"/>
    <xf numFmtId="180" fontId="14" fillId="0" borderId="15" xfId="0" applyNumberFormat="1" applyFont="1" applyBorder="1" applyAlignment="1"/>
    <xf numFmtId="49" fontId="9" fillId="0" borderId="17" xfId="0" applyNumberFormat="1" applyFont="1" applyBorder="1">
      <alignment vertical="center"/>
    </xf>
    <xf numFmtId="49" fontId="5" fillId="0" borderId="17" xfId="0" applyNumberFormat="1" applyFont="1" applyBorder="1" applyAlignment="1"/>
    <xf numFmtId="178" fontId="17" fillId="0" borderId="0" xfId="0" applyNumberFormat="1" applyFont="1" applyAlignment="1">
      <alignment horizontal="right"/>
    </xf>
    <xf numFmtId="178" fontId="4" fillId="0" borderId="0" xfId="0" applyNumberFormat="1" applyFont="1" applyAlignment="1"/>
    <xf numFmtId="178" fontId="4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vertical="top"/>
    </xf>
    <xf numFmtId="49" fontId="15" fillId="2" borderId="19" xfId="0" applyNumberFormat="1" applyFont="1" applyFill="1" applyBorder="1" applyAlignment="1">
      <alignment horizontal="center"/>
    </xf>
    <xf numFmtId="178" fontId="4" fillId="0" borderId="18" xfId="0" applyNumberFormat="1" applyFont="1" applyBorder="1" applyAlignment="1"/>
    <xf numFmtId="178" fontId="4" fillId="0" borderId="18" xfId="0" applyNumberFormat="1" applyFont="1" applyBorder="1" applyAlignment="1">
      <alignment horizontal="center" vertical="center"/>
    </xf>
    <xf numFmtId="178" fontId="4" fillId="0" borderId="18" xfId="0" applyNumberFormat="1" applyFont="1" applyBorder="1">
      <alignment vertical="center"/>
    </xf>
    <xf numFmtId="49" fontId="2" fillId="0" borderId="21" xfId="0" applyNumberFormat="1" applyFont="1" applyBorder="1">
      <alignment vertical="center"/>
    </xf>
    <xf numFmtId="181" fontId="18" fillId="0" borderId="18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right"/>
    </xf>
    <xf numFmtId="49" fontId="5" fillId="0" borderId="17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/>
    </xf>
    <xf numFmtId="179" fontId="5" fillId="0" borderId="17" xfId="0" applyNumberFormat="1" applyFont="1" applyBorder="1" applyAlignment="1">
      <alignment horizontal="left"/>
    </xf>
    <xf numFmtId="49" fontId="10" fillId="0" borderId="0" xfId="0" applyNumberFormat="1" applyFont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78" fontId="13" fillId="0" borderId="0" xfId="0" applyNumberFormat="1" applyFont="1" applyAlignment="1">
      <alignment horizontal="right"/>
    </xf>
    <xf numFmtId="178" fontId="13" fillId="0" borderId="18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center"/>
    </xf>
    <xf numFmtId="178" fontId="4" fillId="0" borderId="18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right" vertical="center"/>
    </xf>
    <xf numFmtId="49" fontId="9" fillId="0" borderId="17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177" fontId="2" fillId="0" borderId="12" xfId="0" applyNumberFormat="1" applyFont="1" applyBorder="1" applyAlignment="1">
      <alignment horizontal="right"/>
    </xf>
    <xf numFmtId="177" fontId="2" fillId="0" borderId="13" xfId="0" applyNumberFormat="1" applyFont="1" applyBorder="1" applyAlignment="1">
      <alignment horizontal="right"/>
    </xf>
    <xf numFmtId="177" fontId="2" fillId="0" borderId="14" xfId="0" applyNumberFormat="1" applyFont="1" applyBorder="1" applyAlignment="1">
      <alignment horizontal="right"/>
    </xf>
    <xf numFmtId="49" fontId="15" fillId="2" borderId="20" xfId="0" applyNumberFormat="1" applyFont="1" applyFill="1" applyBorder="1" applyAlignment="1">
      <alignment horizontal="center"/>
    </xf>
    <xf numFmtId="49" fontId="15" fillId="2" borderId="4" xfId="0" applyNumberFormat="1" applyFont="1" applyFill="1" applyBorder="1" applyAlignment="1">
      <alignment horizontal="center"/>
    </xf>
    <xf numFmtId="177" fontId="2" fillId="0" borderId="2" xfId="0" applyNumberFormat="1" applyFont="1" applyBorder="1" applyAlignment="1">
      <alignment horizontal="right"/>
    </xf>
    <xf numFmtId="177" fontId="2" fillId="0" borderId="0" xfId="0" applyNumberFormat="1" applyFont="1" applyAlignment="1">
      <alignment horizontal="right"/>
    </xf>
    <xf numFmtId="177" fontId="2" fillId="0" borderId="3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177" fontId="2" fillId="3" borderId="4" xfId="0" applyNumberFormat="1" applyFont="1" applyFill="1" applyBorder="1" applyAlignment="1"/>
    <xf numFmtId="49" fontId="2" fillId="3" borderId="4" xfId="0" applyNumberFormat="1" applyFont="1" applyFill="1" applyBorder="1" applyAlignment="1">
      <alignment horizontal="center"/>
    </xf>
    <xf numFmtId="176" fontId="2" fillId="0" borderId="12" xfId="0" applyNumberFormat="1" applyFont="1" applyBorder="1" applyAlignment="1">
      <alignment horizontal="right"/>
    </xf>
    <xf numFmtId="176" fontId="2" fillId="0" borderId="13" xfId="0" applyNumberFormat="1" applyFont="1" applyBorder="1" applyAlignment="1">
      <alignment horizontal="right"/>
    </xf>
    <xf numFmtId="176" fontId="2" fillId="0" borderId="14" xfId="0" applyNumberFormat="1" applyFont="1" applyBorder="1" applyAlignment="1">
      <alignment horizontal="right"/>
    </xf>
    <xf numFmtId="49" fontId="2" fillId="0" borderId="12" xfId="0" applyNumberFormat="1" applyFont="1" applyBorder="1" applyAlignment="1">
      <alignment horizontal="left"/>
    </xf>
    <xf numFmtId="49" fontId="2" fillId="0" borderId="13" xfId="0" applyNumberFormat="1" applyFont="1" applyBorder="1" applyAlignment="1">
      <alignment horizontal="left"/>
    </xf>
    <xf numFmtId="49" fontId="2" fillId="0" borderId="14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77" fontId="2" fillId="0" borderId="9" xfId="0" applyNumberFormat="1" applyFont="1" applyBorder="1" applyAlignment="1">
      <alignment horizontal="right"/>
    </xf>
    <xf numFmtId="177" fontId="2" fillId="0" borderId="10" xfId="0" applyNumberFormat="1" applyFont="1" applyBorder="1" applyAlignment="1">
      <alignment horizontal="right"/>
    </xf>
    <xf numFmtId="177" fontId="2" fillId="0" borderId="11" xfId="0" applyNumberFormat="1" applyFont="1" applyBorder="1" applyAlignment="1">
      <alignment horizontal="right"/>
    </xf>
    <xf numFmtId="176" fontId="2" fillId="0" borderId="9" xfId="0" applyNumberFormat="1" applyFont="1" applyBorder="1" applyAlignment="1">
      <alignment horizontal="right"/>
    </xf>
    <xf numFmtId="176" fontId="2" fillId="0" borderId="10" xfId="0" applyNumberFormat="1" applyFont="1" applyBorder="1" applyAlignment="1">
      <alignment horizontal="right"/>
    </xf>
    <xf numFmtId="176" fontId="2" fillId="0" borderId="11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176" fontId="2" fillId="0" borderId="2" xfId="0" applyNumberFormat="1" applyFont="1" applyBorder="1" applyAlignment="1">
      <alignment horizontal="right"/>
    </xf>
    <xf numFmtId="176" fontId="2" fillId="0" borderId="0" xfId="0" applyNumberFormat="1" applyFont="1" applyAlignment="1">
      <alignment horizontal="right"/>
    </xf>
    <xf numFmtId="176" fontId="2" fillId="0" borderId="3" xfId="0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8E8E8"/>
      <color rgb="FFD3C6AB"/>
      <color rgb="FFC1EC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254000</xdr:colOff>
      <xdr:row>6</xdr:row>
      <xdr:rowOff>206375</xdr:rowOff>
    </xdr:from>
    <xdr:to>
      <xdr:col>30</xdr:col>
      <xdr:colOff>104775</xdr:colOff>
      <xdr:row>10</xdr:row>
      <xdr:rowOff>219075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1539875"/>
          <a:ext cx="933450" cy="898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E52"/>
  <sheetViews>
    <sheetView showGridLines="0" tabSelected="1" zoomScaleNormal="100" zoomScaleSheetLayoutView="130" workbookViewId="0">
      <selection activeCell="Q8" sqref="Q8"/>
    </sheetView>
  </sheetViews>
  <sheetFormatPr defaultColWidth="3.6328125" defaultRowHeight="18" customHeight="1" x14ac:dyDescent="0.2"/>
  <cols>
    <col min="1" max="12" width="3.6328125" style="1"/>
    <col min="13" max="16" width="3.6328125" style="1" customWidth="1"/>
    <col min="17" max="16384" width="3.6328125" style="1"/>
  </cols>
  <sheetData>
    <row r="3" spans="1:31" ht="18" customHeight="1" x14ac:dyDescent="0.5">
      <c r="A3" s="48" t="s">
        <v>29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9"/>
      <c r="V3" s="9"/>
      <c r="W3" s="10"/>
      <c r="X3" s="38" t="s">
        <v>15</v>
      </c>
      <c r="Y3" s="38"/>
      <c r="Z3" s="38"/>
      <c r="AA3" s="40" t="s">
        <v>26</v>
      </c>
      <c r="AB3" s="40"/>
      <c r="AC3" s="40"/>
      <c r="AD3" s="40"/>
      <c r="AE3" s="40"/>
    </row>
    <row r="4" spans="1:31" ht="18" customHeight="1" thickBot="1" x14ac:dyDescent="0.55000000000000004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25"/>
      <c r="V4" s="25"/>
      <c r="W4" s="26"/>
      <c r="X4" s="39" t="s">
        <v>16</v>
      </c>
      <c r="Y4" s="39"/>
      <c r="Z4" s="39"/>
      <c r="AA4" s="41">
        <v>45230</v>
      </c>
      <c r="AB4" s="41"/>
      <c r="AC4" s="41"/>
      <c r="AD4" s="41"/>
      <c r="AE4" s="41"/>
    </row>
    <row r="5" spans="1:31" ht="18" customHeight="1" thickTop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7" spans="1:31" ht="18" customHeight="1" x14ac:dyDescent="0.2">
      <c r="A7" s="42" t="s">
        <v>14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52" t="s">
        <v>23</v>
      </c>
      <c r="N7" s="52"/>
      <c r="R7" s="50" t="s">
        <v>21</v>
      </c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</row>
    <row r="8" spans="1:31" ht="18" customHeight="1" x14ac:dyDescent="0.2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53"/>
      <c r="N8" s="53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</row>
    <row r="9" spans="1:31" ht="18" customHeight="1" x14ac:dyDescent="0.2">
      <c r="A9" s="6" t="s">
        <v>28</v>
      </c>
      <c r="R9" s="5" t="s">
        <v>9</v>
      </c>
    </row>
    <row r="10" spans="1:31" ht="18" customHeight="1" x14ac:dyDescent="0.2">
      <c r="R10" s="5" t="s">
        <v>11</v>
      </c>
    </row>
    <row r="11" spans="1:31" ht="18" customHeight="1" x14ac:dyDescent="0.2">
      <c r="A11" s="4" t="s">
        <v>8</v>
      </c>
      <c r="R11" s="5" t="s">
        <v>10</v>
      </c>
    </row>
    <row r="12" spans="1:31" ht="18" customHeight="1" x14ac:dyDescent="1.05">
      <c r="A12" s="46"/>
      <c r="B12" s="44">
        <f>AA40</f>
        <v>1100000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28"/>
      <c r="N12" s="46"/>
      <c r="R12" s="6" t="s">
        <v>12</v>
      </c>
    </row>
    <row r="13" spans="1:31" ht="18" customHeight="1" thickBot="1" x14ac:dyDescent="1.1000000000000001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33"/>
      <c r="N13" s="47"/>
      <c r="R13" s="7" t="s">
        <v>13</v>
      </c>
    </row>
    <row r="14" spans="1:31" ht="18" customHeight="1" thickTop="1" x14ac:dyDescent="1.05">
      <c r="A14" s="31" t="s">
        <v>24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  <c r="N14" s="28"/>
      <c r="O14" s="29"/>
      <c r="R14" s="7" t="s">
        <v>27</v>
      </c>
    </row>
    <row r="15" spans="1:31" ht="24.75" customHeight="1" thickBot="1" x14ac:dyDescent="0.25">
      <c r="A15" s="34"/>
      <c r="B15" s="37">
        <v>45260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5"/>
      <c r="N15" s="35"/>
      <c r="O15" s="30"/>
      <c r="R15" s="7"/>
    </row>
    <row r="16" spans="1:31" ht="18" customHeight="1" thickTop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Z16" s="51" t="s">
        <v>7</v>
      </c>
      <c r="AA16" s="51"/>
      <c r="AB16" s="51"/>
      <c r="AC16" s="51"/>
      <c r="AD16" s="51"/>
    </row>
    <row r="17" spans="1:31" s="2" customFormat="1" ht="18" customHeight="1" x14ac:dyDescent="0.5">
      <c r="A17" s="32" t="s">
        <v>22</v>
      </c>
      <c r="B17" s="57" t="s">
        <v>3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 t="s">
        <v>2</v>
      </c>
      <c r="O17" s="58"/>
      <c r="P17" s="58"/>
      <c r="Q17" s="58"/>
      <c r="R17" s="58" t="s">
        <v>6</v>
      </c>
      <c r="S17" s="58"/>
      <c r="T17" s="58"/>
      <c r="U17" s="58"/>
      <c r="V17" s="58" t="s">
        <v>1</v>
      </c>
      <c r="W17" s="58"/>
      <c r="X17" s="58"/>
      <c r="Y17" s="58"/>
      <c r="Z17" s="58"/>
      <c r="AA17" s="58" t="s">
        <v>0</v>
      </c>
      <c r="AB17" s="58"/>
      <c r="AC17" s="58"/>
      <c r="AD17" s="58"/>
      <c r="AE17" s="58"/>
    </row>
    <row r="18" spans="1:31" ht="18" customHeight="1" x14ac:dyDescent="0.5">
      <c r="A18" s="24">
        <v>1</v>
      </c>
      <c r="B18" s="83" t="s">
        <v>20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5"/>
      <c r="N18" s="59">
        <v>1</v>
      </c>
      <c r="O18" s="60"/>
      <c r="P18" s="60"/>
      <c r="Q18" s="61"/>
      <c r="R18" s="86"/>
      <c r="S18" s="87"/>
      <c r="T18" s="87"/>
      <c r="U18" s="87"/>
      <c r="V18" s="59">
        <v>1000000</v>
      </c>
      <c r="W18" s="60"/>
      <c r="X18" s="60"/>
      <c r="Y18" s="60"/>
      <c r="Z18" s="61"/>
      <c r="AA18" s="88">
        <f t="shared" ref="AA18:AA37" si="0">IF(OR(N18="",V18=""),"",N18*V18)</f>
        <v>1000000</v>
      </c>
      <c r="AB18" s="89"/>
      <c r="AC18" s="89"/>
      <c r="AD18" s="89"/>
      <c r="AE18" s="90"/>
    </row>
    <row r="19" spans="1:31" ht="18" customHeight="1" x14ac:dyDescent="0.5">
      <c r="A19" s="22">
        <v>2</v>
      </c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1"/>
      <c r="N19" s="54"/>
      <c r="O19" s="55"/>
      <c r="P19" s="55"/>
      <c r="Q19" s="56"/>
      <c r="R19" s="62"/>
      <c r="S19" s="63"/>
      <c r="T19" s="63"/>
      <c r="U19" s="63"/>
      <c r="V19" s="54"/>
      <c r="W19" s="55"/>
      <c r="X19" s="55"/>
      <c r="Y19" s="55"/>
      <c r="Z19" s="56"/>
      <c r="AA19" s="66" t="str">
        <f t="shared" si="0"/>
        <v/>
      </c>
      <c r="AB19" s="67"/>
      <c r="AC19" s="67"/>
      <c r="AD19" s="67"/>
      <c r="AE19" s="68"/>
    </row>
    <row r="20" spans="1:31" ht="18" customHeight="1" x14ac:dyDescent="0.5">
      <c r="A20" s="22">
        <v>3</v>
      </c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1"/>
      <c r="N20" s="54"/>
      <c r="O20" s="55"/>
      <c r="P20" s="55"/>
      <c r="Q20" s="56"/>
      <c r="R20" s="62"/>
      <c r="S20" s="63"/>
      <c r="T20" s="63"/>
      <c r="U20" s="63"/>
      <c r="V20" s="54"/>
      <c r="W20" s="55"/>
      <c r="X20" s="55"/>
      <c r="Y20" s="55"/>
      <c r="Z20" s="56"/>
      <c r="AA20" s="66" t="str">
        <f t="shared" si="0"/>
        <v/>
      </c>
      <c r="AB20" s="67"/>
      <c r="AC20" s="67"/>
      <c r="AD20" s="67"/>
      <c r="AE20" s="68"/>
    </row>
    <row r="21" spans="1:31" ht="18" customHeight="1" x14ac:dyDescent="0.5">
      <c r="A21" s="22">
        <v>4</v>
      </c>
      <c r="B21" s="69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1"/>
      <c r="N21" s="54"/>
      <c r="O21" s="55"/>
      <c r="P21" s="55"/>
      <c r="Q21" s="56"/>
      <c r="R21" s="62"/>
      <c r="S21" s="63"/>
      <c r="T21" s="63"/>
      <c r="U21" s="63"/>
      <c r="V21" s="54"/>
      <c r="W21" s="55"/>
      <c r="X21" s="55"/>
      <c r="Y21" s="55"/>
      <c r="Z21" s="56"/>
      <c r="AA21" s="66" t="str">
        <f t="shared" si="0"/>
        <v/>
      </c>
      <c r="AB21" s="67"/>
      <c r="AC21" s="67"/>
      <c r="AD21" s="67"/>
      <c r="AE21" s="68"/>
    </row>
    <row r="22" spans="1:31" ht="18" customHeight="1" x14ac:dyDescent="0.5">
      <c r="A22" s="22">
        <v>5</v>
      </c>
      <c r="B22" s="69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1"/>
      <c r="N22" s="54"/>
      <c r="O22" s="55"/>
      <c r="P22" s="55"/>
      <c r="Q22" s="56"/>
      <c r="R22" s="62"/>
      <c r="S22" s="63"/>
      <c r="T22" s="63"/>
      <c r="U22" s="63"/>
      <c r="V22" s="54"/>
      <c r="W22" s="55"/>
      <c r="X22" s="55"/>
      <c r="Y22" s="55"/>
      <c r="Z22" s="56"/>
      <c r="AA22" s="66" t="str">
        <f t="shared" si="0"/>
        <v/>
      </c>
      <c r="AB22" s="67"/>
      <c r="AC22" s="67"/>
      <c r="AD22" s="67"/>
      <c r="AE22" s="68"/>
    </row>
    <row r="23" spans="1:31" ht="18" customHeight="1" x14ac:dyDescent="0.5">
      <c r="A23" s="22">
        <v>6</v>
      </c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1"/>
      <c r="N23" s="54"/>
      <c r="O23" s="55"/>
      <c r="P23" s="55"/>
      <c r="Q23" s="56"/>
      <c r="R23" s="62"/>
      <c r="S23" s="63"/>
      <c r="T23" s="63"/>
      <c r="U23" s="63"/>
      <c r="V23" s="54"/>
      <c r="W23" s="55"/>
      <c r="X23" s="55"/>
      <c r="Y23" s="55"/>
      <c r="Z23" s="56"/>
      <c r="AA23" s="66" t="str">
        <f t="shared" si="0"/>
        <v/>
      </c>
      <c r="AB23" s="67"/>
      <c r="AC23" s="67"/>
      <c r="AD23" s="67"/>
      <c r="AE23" s="68"/>
    </row>
    <row r="24" spans="1:31" ht="18" customHeight="1" x14ac:dyDescent="0.5">
      <c r="A24" s="22">
        <v>7</v>
      </c>
      <c r="B24" s="69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1"/>
      <c r="N24" s="54"/>
      <c r="O24" s="55"/>
      <c r="P24" s="55"/>
      <c r="Q24" s="56"/>
      <c r="R24" s="62"/>
      <c r="S24" s="63"/>
      <c r="T24" s="63"/>
      <c r="U24" s="63"/>
      <c r="V24" s="54"/>
      <c r="W24" s="55"/>
      <c r="X24" s="55"/>
      <c r="Y24" s="55"/>
      <c r="Z24" s="56"/>
      <c r="AA24" s="66" t="str">
        <f t="shared" si="0"/>
        <v/>
      </c>
      <c r="AB24" s="67"/>
      <c r="AC24" s="67"/>
      <c r="AD24" s="67"/>
      <c r="AE24" s="68"/>
    </row>
    <row r="25" spans="1:31" ht="18" customHeight="1" x14ac:dyDescent="0.5">
      <c r="A25" s="22">
        <v>8</v>
      </c>
      <c r="B25" s="69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  <c r="N25" s="54"/>
      <c r="O25" s="55"/>
      <c r="P25" s="55"/>
      <c r="Q25" s="56"/>
      <c r="R25" s="62"/>
      <c r="S25" s="63"/>
      <c r="T25" s="63"/>
      <c r="U25" s="63"/>
      <c r="V25" s="54"/>
      <c r="W25" s="55"/>
      <c r="X25" s="55"/>
      <c r="Y25" s="55"/>
      <c r="Z25" s="56"/>
      <c r="AA25" s="66" t="str">
        <f t="shared" si="0"/>
        <v/>
      </c>
      <c r="AB25" s="67"/>
      <c r="AC25" s="67"/>
      <c r="AD25" s="67"/>
      <c r="AE25" s="68"/>
    </row>
    <row r="26" spans="1:31" ht="18" customHeight="1" x14ac:dyDescent="0.5">
      <c r="A26" s="22">
        <v>9</v>
      </c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1"/>
      <c r="N26" s="54"/>
      <c r="O26" s="55"/>
      <c r="P26" s="55"/>
      <c r="Q26" s="56"/>
      <c r="R26" s="62"/>
      <c r="S26" s="63"/>
      <c r="T26" s="63"/>
      <c r="U26" s="63"/>
      <c r="V26" s="54"/>
      <c r="W26" s="55"/>
      <c r="X26" s="55"/>
      <c r="Y26" s="55"/>
      <c r="Z26" s="56"/>
      <c r="AA26" s="66" t="str">
        <f t="shared" si="0"/>
        <v/>
      </c>
      <c r="AB26" s="67"/>
      <c r="AC26" s="67"/>
      <c r="AD26" s="67"/>
      <c r="AE26" s="68"/>
    </row>
    <row r="27" spans="1:31" ht="18" customHeight="1" x14ac:dyDescent="0.5">
      <c r="A27" s="22">
        <v>10</v>
      </c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1"/>
      <c r="N27" s="54"/>
      <c r="O27" s="55"/>
      <c r="P27" s="55"/>
      <c r="Q27" s="56"/>
      <c r="R27" s="62"/>
      <c r="S27" s="63"/>
      <c r="T27" s="63"/>
      <c r="U27" s="63"/>
      <c r="V27" s="54"/>
      <c r="W27" s="55"/>
      <c r="X27" s="55"/>
      <c r="Y27" s="55"/>
      <c r="Z27" s="56"/>
      <c r="AA27" s="66" t="str">
        <f t="shared" si="0"/>
        <v/>
      </c>
      <c r="AB27" s="67"/>
      <c r="AC27" s="67"/>
      <c r="AD27" s="67"/>
      <c r="AE27" s="68"/>
    </row>
    <row r="28" spans="1:31" ht="18" customHeight="1" x14ac:dyDescent="0.5">
      <c r="A28" s="22">
        <v>11</v>
      </c>
      <c r="B28" s="69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1"/>
      <c r="N28" s="54"/>
      <c r="O28" s="55"/>
      <c r="P28" s="55"/>
      <c r="Q28" s="56"/>
      <c r="R28" s="62"/>
      <c r="S28" s="63"/>
      <c r="T28" s="63"/>
      <c r="U28" s="63"/>
      <c r="V28" s="54"/>
      <c r="W28" s="55"/>
      <c r="X28" s="55"/>
      <c r="Y28" s="55"/>
      <c r="Z28" s="56"/>
      <c r="AA28" s="66" t="str">
        <f t="shared" si="0"/>
        <v/>
      </c>
      <c r="AB28" s="67"/>
      <c r="AC28" s="67"/>
      <c r="AD28" s="67"/>
      <c r="AE28" s="68"/>
    </row>
    <row r="29" spans="1:31" ht="18" customHeight="1" x14ac:dyDescent="0.5">
      <c r="A29" s="22">
        <v>12</v>
      </c>
      <c r="B29" s="69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1"/>
      <c r="N29" s="54"/>
      <c r="O29" s="55"/>
      <c r="P29" s="55"/>
      <c r="Q29" s="56"/>
      <c r="R29" s="62"/>
      <c r="S29" s="63"/>
      <c r="T29" s="63"/>
      <c r="U29" s="63"/>
      <c r="V29" s="54"/>
      <c r="W29" s="55"/>
      <c r="X29" s="55"/>
      <c r="Y29" s="55"/>
      <c r="Z29" s="56"/>
      <c r="AA29" s="66" t="str">
        <f t="shared" si="0"/>
        <v/>
      </c>
      <c r="AB29" s="67"/>
      <c r="AC29" s="67"/>
      <c r="AD29" s="67"/>
      <c r="AE29" s="68"/>
    </row>
    <row r="30" spans="1:31" ht="18" customHeight="1" x14ac:dyDescent="0.5">
      <c r="A30" s="22">
        <v>13</v>
      </c>
      <c r="B30" s="69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1"/>
      <c r="N30" s="54"/>
      <c r="O30" s="55"/>
      <c r="P30" s="55"/>
      <c r="Q30" s="56"/>
      <c r="R30" s="62"/>
      <c r="S30" s="63"/>
      <c r="T30" s="63"/>
      <c r="U30" s="63"/>
      <c r="V30" s="54"/>
      <c r="W30" s="55"/>
      <c r="X30" s="55"/>
      <c r="Y30" s="55"/>
      <c r="Z30" s="56"/>
      <c r="AA30" s="66" t="str">
        <f t="shared" si="0"/>
        <v/>
      </c>
      <c r="AB30" s="67"/>
      <c r="AC30" s="67"/>
      <c r="AD30" s="67"/>
      <c r="AE30" s="68"/>
    </row>
    <row r="31" spans="1:31" ht="18" customHeight="1" x14ac:dyDescent="0.5">
      <c r="A31" s="22">
        <v>14</v>
      </c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1"/>
      <c r="N31" s="54"/>
      <c r="O31" s="55"/>
      <c r="P31" s="55"/>
      <c r="Q31" s="56"/>
      <c r="R31" s="62"/>
      <c r="S31" s="63"/>
      <c r="T31" s="63"/>
      <c r="U31" s="63"/>
      <c r="V31" s="54"/>
      <c r="W31" s="55"/>
      <c r="X31" s="55"/>
      <c r="Y31" s="55"/>
      <c r="Z31" s="56"/>
      <c r="AA31" s="66" t="str">
        <f t="shared" si="0"/>
        <v/>
      </c>
      <c r="AB31" s="67"/>
      <c r="AC31" s="67"/>
      <c r="AD31" s="67"/>
      <c r="AE31" s="68"/>
    </row>
    <row r="32" spans="1:31" ht="18" customHeight="1" x14ac:dyDescent="0.5">
      <c r="A32" s="22">
        <v>15</v>
      </c>
      <c r="B32" s="69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1"/>
      <c r="N32" s="54"/>
      <c r="O32" s="55"/>
      <c r="P32" s="55"/>
      <c r="Q32" s="56"/>
      <c r="R32" s="62"/>
      <c r="S32" s="63"/>
      <c r="T32" s="63"/>
      <c r="U32" s="63"/>
      <c r="V32" s="54"/>
      <c r="W32" s="55"/>
      <c r="X32" s="55"/>
      <c r="Y32" s="55"/>
      <c r="Z32" s="56"/>
      <c r="AA32" s="66" t="str">
        <f t="shared" si="0"/>
        <v/>
      </c>
      <c r="AB32" s="67"/>
      <c r="AC32" s="67"/>
      <c r="AD32" s="67"/>
      <c r="AE32" s="68"/>
    </row>
    <row r="33" spans="1:31" ht="18" customHeight="1" x14ac:dyDescent="0.5">
      <c r="A33" s="22">
        <v>16</v>
      </c>
      <c r="B33" s="69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1"/>
      <c r="N33" s="54"/>
      <c r="O33" s="55"/>
      <c r="P33" s="55"/>
      <c r="Q33" s="56"/>
      <c r="R33" s="62"/>
      <c r="S33" s="63"/>
      <c r="T33" s="63"/>
      <c r="U33" s="63"/>
      <c r="V33" s="54"/>
      <c r="W33" s="55"/>
      <c r="X33" s="55"/>
      <c r="Y33" s="55"/>
      <c r="Z33" s="56"/>
      <c r="AA33" s="66" t="str">
        <f t="shared" si="0"/>
        <v/>
      </c>
      <c r="AB33" s="67"/>
      <c r="AC33" s="67"/>
      <c r="AD33" s="67"/>
      <c r="AE33" s="68"/>
    </row>
    <row r="34" spans="1:31" ht="18" customHeight="1" x14ac:dyDescent="0.5">
      <c r="A34" s="22">
        <v>17</v>
      </c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  <c r="N34" s="54"/>
      <c r="O34" s="55"/>
      <c r="P34" s="55"/>
      <c r="Q34" s="56"/>
      <c r="R34" s="62"/>
      <c r="S34" s="63"/>
      <c r="T34" s="63"/>
      <c r="U34" s="63"/>
      <c r="V34" s="54"/>
      <c r="W34" s="55"/>
      <c r="X34" s="55"/>
      <c r="Y34" s="55"/>
      <c r="Z34" s="56"/>
      <c r="AA34" s="66" t="str">
        <f t="shared" si="0"/>
        <v/>
      </c>
      <c r="AB34" s="67"/>
      <c r="AC34" s="67"/>
      <c r="AD34" s="67"/>
      <c r="AE34" s="68"/>
    </row>
    <row r="35" spans="1:31" ht="18" customHeight="1" x14ac:dyDescent="0.5">
      <c r="A35" s="22">
        <v>18</v>
      </c>
      <c r="B35" s="69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1"/>
      <c r="N35" s="54"/>
      <c r="O35" s="55"/>
      <c r="P35" s="55"/>
      <c r="Q35" s="56"/>
      <c r="R35" s="62"/>
      <c r="S35" s="63"/>
      <c r="T35" s="63"/>
      <c r="U35" s="63"/>
      <c r="V35" s="54"/>
      <c r="W35" s="55"/>
      <c r="X35" s="55"/>
      <c r="Y35" s="55"/>
      <c r="Z35" s="56"/>
      <c r="AA35" s="66" t="str">
        <f t="shared" si="0"/>
        <v/>
      </c>
      <c r="AB35" s="67"/>
      <c r="AC35" s="67"/>
      <c r="AD35" s="67"/>
      <c r="AE35" s="68"/>
    </row>
    <row r="36" spans="1:31" ht="18" customHeight="1" x14ac:dyDescent="0.5">
      <c r="A36" s="22">
        <v>19</v>
      </c>
      <c r="B36" s="69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1"/>
      <c r="N36" s="54"/>
      <c r="O36" s="55"/>
      <c r="P36" s="55"/>
      <c r="Q36" s="56"/>
      <c r="R36" s="62"/>
      <c r="S36" s="63"/>
      <c r="T36" s="63"/>
      <c r="U36" s="63"/>
      <c r="V36" s="54"/>
      <c r="W36" s="55"/>
      <c r="X36" s="55"/>
      <c r="Y36" s="55"/>
      <c r="Z36" s="56"/>
      <c r="AA36" s="66" t="str">
        <f t="shared" si="0"/>
        <v/>
      </c>
      <c r="AB36" s="67"/>
      <c r="AC36" s="67"/>
      <c r="AD36" s="67"/>
      <c r="AE36" s="68"/>
    </row>
    <row r="37" spans="1:31" ht="18" customHeight="1" x14ac:dyDescent="0.5">
      <c r="A37" s="23">
        <v>20</v>
      </c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4"/>
      <c r="N37" s="77"/>
      <c r="O37" s="78"/>
      <c r="P37" s="78"/>
      <c r="Q37" s="79"/>
      <c r="R37" s="75"/>
      <c r="S37" s="76"/>
      <c r="T37" s="76"/>
      <c r="U37" s="76"/>
      <c r="V37" s="77"/>
      <c r="W37" s="78"/>
      <c r="X37" s="78"/>
      <c r="Y37" s="78"/>
      <c r="Z37" s="79"/>
      <c r="AA37" s="80" t="str">
        <f t="shared" si="0"/>
        <v/>
      </c>
      <c r="AB37" s="81"/>
      <c r="AC37" s="81"/>
      <c r="AD37" s="81"/>
      <c r="AE37" s="82"/>
    </row>
    <row r="38" spans="1:31" ht="18" customHeight="1" x14ac:dyDescent="0.5">
      <c r="R38" s="65" t="s">
        <v>4</v>
      </c>
      <c r="S38" s="65"/>
      <c r="T38" s="65"/>
      <c r="U38" s="65"/>
      <c r="V38" s="65"/>
      <c r="W38" s="65"/>
      <c r="X38" s="65"/>
      <c r="Y38" s="65"/>
      <c r="Z38" s="65"/>
      <c r="AA38" s="64">
        <f>IF(SUM(AA18:AE37)=0,"",SUM(AA18:AE37))</f>
        <v>1000000</v>
      </c>
      <c r="AB38" s="64"/>
      <c r="AC38" s="64"/>
      <c r="AD38" s="64"/>
      <c r="AE38" s="64"/>
    </row>
    <row r="39" spans="1:31" ht="18" customHeight="1" x14ac:dyDescent="0.5">
      <c r="R39" s="65" t="s">
        <v>25</v>
      </c>
      <c r="S39" s="65"/>
      <c r="T39" s="65"/>
      <c r="U39" s="65"/>
      <c r="V39" s="65"/>
      <c r="W39" s="65"/>
      <c r="X39" s="65"/>
      <c r="Y39" s="65"/>
      <c r="Z39" s="65"/>
      <c r="AA39" s="64">
        <f>IF(AA38="","",AA38*0.1)</f>
        <v>100000</v>
      </c>
      <c r="AB39" s="64"/>
      <c r="AC39" s="64"/>
      <c r="AD39" s="64"/>
      <c r="AE39" s="64"/>
    </row>
    <row r="40" spans="1:31" ht="18" customHeight="1" x14ac:dyDescent="0.5">
      <c r="R40" s="65" t="s">
        <v>5</v>
      </c>
      <c r="S40" s="65"/>
      <c r="T40" s="65"/>
      <c r="U40" s="65"/>
      <c r="V40" s="65"/>
      <c r="W40" s="65"/>
      <c r="X40" s="65"/>
      <c r="Y40" s="65"/>
      <c r="Z40" s="65"/>
      <c r="AA40" s="64">
        <f>IF(AA38="","",AA38+AA39)</f>
        <v>1100000</v>
      </c>
      <c r="AB40" s="64"/>
      <c r="AC40" s="64"/>
      <c r="AD40" s="64"/>
      <c r="AE40" s="64"/>
    </row>
    <row r="41" spans="1:31" ht="18" customHeight="1" x14ac:dyDescent="0.5">
      <c r="Q41" s="11"/>
      <c r="R41" s="11"/>
      <c r="S41" s="11"/>
      <c r="T41" s="11"/>
      <c r="U41" s="11"/>
      <c r="V41" s="11"/>
      <c r="W41" s="11"/>
      <c r="X41" s="11"/>
      <c r="Y41" s="11"/>
      <c r="Z41" s="12"/>
      <c r="AA41" s="12"/>
      <c r="AB41" s="12"/>
      <c r="AC41" s="12"/>
      <c r="AD41" s="12"/>
    </row>
    <row r="42" spans="1:31" ht="18" customHeight="1" x14ac:dyDescent="0.5">
      <c r="Q42" s="11"/>
      <c r="R42" s="11"/>
      <c r="S42" s="11"/>
      <c r="T42" s="11"/>
      <c r="U42" s="11"/>
      <c r="V42" s="11"/>
      <c r="W42" s="11"/>
      <c r="X42" s="11"/>
      <c r="Y42" s="11"/>
      <c r="Z42" s="12"/>
      <c r="AA42" s="12"/>
      <c r="AB42" s="12"/>
      <c r="AC42" s="12"/>
      <c r="AD42" s="12"/>
    </row>
    <row r="43" spans="1:31" ht="18" customHeight="1" x14ac:dyDescent="0.2">
      <c r="A43" s="3" t="s">
        <v>17</v>
      </c>
    </row>
    <row r="44" spans="1:31" ht="18" customHeight="1" x14ac:dyDescent="0.2">
      <c r="A44" s="13" t="s">
        <v>19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5"/>
    </row>
    <row r="45" spans="1:31" ht="18" customHeight="1" x14ac:dyDescent="0.2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8"/>
    </row>
    <row r="46" spans="1:31" ht="18" customHeight="1" x14ac:dyDescent="0.2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8"/>
    </row>
    <row r="47" spans="1:31" ht="18" customHeight="1" x14ac:dyDescent="0.2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8"/>
    </row>
    <row r="48" spans="1:31" ht="18" customHeight="1" x14ac:dyDescent="0.2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8"/>
    </row>
    <row r="49" spans="1:31" ht="18" customHeight="1" x14ac:dyDescent="0.2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8"/>
    </row>
    <row r="50" spans="1:31" ht="18" customHeight="1" x14ac:dyDescent="0.2">
      <c r="A50" s="19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1"/>
    </row>
    <row r="52" spans="1:31" ht="18" customHeight="1" x14ac:dyDescent="0.2">
      <c r="A52" s="1" t="s">
        <v>18</v>
      </c>
    </row>
  </sheetData>
  <mergeCells count="124">
    <mergeCell ref="AA27:AE27"/>
    <mergeCell ref="AA28:AE28"/>
    <mergeCell ref="V17:Z17"/>
    <mergeCell ref="V18:Z18"/>
    <mergeCell ref="V19:Z19"/>
    <mergeCell ref="V20:Z20"/>
    <mergeCell ref="V21:Z21"/>
    <mergeCell ref="AA23:AE23"/>
    <mergeCell ref="AA24:AE24"/>
    <mergeCell ref="AA25:AE25"/>
    <mergeCell ref="AA26:AE26"/>
    <mergeCell ref="AA17:AE17"/>
    <mergeCell ref="AA18:AE18"/>
    <mergeCell ref="AA19:AE19"/>
    <mergeCell ref="AA20:AE20"/>
    <mergeCell ref="AA21:AE21"/>
    <mergeCell ref="AA22:AE22"/>
    <mergeCell ref="R18:U18"/>
    <mergeCell ref="R19:U19"/>
    <mergeCell ref="R20:U20"/>
    <mergeCell ref="R21:U21"/>
    <mergeCell ref="R22:U22"/>
    <mergeCell ref="V28:Z28"/>
    <mergeCell ref="V29:Z29"/>
    <mergeCell ref="V30:Z30"/>
    <mergeCell ref="V31:Z31"/>
    <mergeCell ref="V22:Z22"/>
    <mergeCell ref="V23:Z23"/>
    <mergeCell ref="V24:Z24"/>
    <mergeCell ref="V25:Z25"/>
    <mergeCell ref="V26:Z26"/>
    <mergeCell ref="V27:Z27"/>
    <mergeCell ref="R27:U27"/>
    <mergeCell ref="R28:U28"/>
    <mergeCell ref="B32:M32"/>
    <mergeCell ref="B33:M33"/>
    <mergeCell ref="B17:M17"/>
    <mergeCell ref="B19:M19"/>
    <mergeCell ref="B20:M20"/>
    <mergeCell ref="B21:M21"/>
    <mergeCell ref="B22:M22"/>
    <mergeCell ref="B23:M23"/>
    <mergeCell ref="B18:M18"/>
    <mergeCell ref="B24:M24"/>
    <mergeCell ref="B25:M25"/>
    <mergeCell ref="B26:M26"/>
    <mergeCell ref="B27:M27"/>
    <mergeCell ref="R17:U17"/>
    <mergeCell ref="B36:M36"/>
    <mergeCell ref="R36:U36"/>
    <mergeCell ref="V36:Z36"/>
    <mergeCell ref="AA36:AE36"/>
    <mergeCell ref="B37:M37"/>
    <mergeCell ref="R37:U37"/>
    <mergeCell ref="V37:Z37"/>
    <mergeCell ref="AA37:AE37"/>
    <mergeCell ref="N36:Q36"/>
    <mergeCell ref="N37:Q37"/>
    <mergeCell ref="B34:M34"/>
    <mergeCell ref="R34:U34"/>
    <mergeCell ref="V34:Z34"/>
    <mergeCell ref="AA34:AE34"/>
    <mergeCell ref="B35:M35"/>
    <mergeCell ref="R35:U35"/>
    <mergeCell ref="V35:Z35"/>
    <mergeCell ref="AA35:AE35"/>
    <mergeCell ref="N35:Q35"/>
    <mergeCell ref="B28:M28"/>
    <mergeCell ref="B29:M29"/>
    <mergeCell ref="B30:M30"/>
    <mergeCell ref="B31:M31"/>
    <mergeCell ref="AA40:AE40"/>
    <mergeCell ref="R40:Z40"/>
    <mergeCell ref="AA38:AE38"/>
    <mergeCell ref="AA39:AE39"/>
    <mergeCell ref="R38:Z38"/>
    <mergeCell ref="R39:Z39"/>
    <mergeCell ref="R29:U29"/>
    <mergeCell ref="R30:U30"/>
    <mergeCell ref="R31:U31"/>
    <mergeCell ref="R32:U32"/>
    <mergeCell ref="R33:U33"/>
    <mergeCell ref="V32:Z32"/>
    <mergeCell ref="V33:Z33"/>
    <mergeCell ref="AA29:AE29"/>
    <mergeCell ref="AA30:AE30"/>
    <mergeCell ref="AA31:AE31"/>
    <mergeCell ref="AA32:AE32"/>
    <mergeCell ref="AA33:AE33"/>
    <mergeCell ref="Z16:AD16"/>
    <mergeCell ref="M7:N8"/>
    <mergeCell ref="N29:Q29"/>
    <mergeCell ref="N30:Q30"/>
    <mergeCell ref="N31:Q31"/>
    <mergeCell ref="N32:Q32"/>
    <mergeCell ref="N33:Q33"/>
    <mergeCell ref="N34:Q34"/>
    <mergeCell ref="N23:Q23"/>
    <mergeCell ref="N24:Q24"/>
    <mergeCell ref="N25:Q25"/>
    <mergeCell ref="N26:Q26"/>
    <mergeCell ref="N27:Q27"/>
    <mergeCell ref="N28:Q28"/>
    <mergeCell ref="N17:Q17"/>
    <mergeCell ref="N18:Q18"/>
    <mergeCell ref="N19:Q19"/>
    <mergeCell ref="N20:Q20"/>
    <mergeCell ref="N21:Q21"/>
    <mergeCell ref="N22:Q22"/>
    <mergeCell ref="R23:U23"/>
    <mergeCell ref="R24:U24"/>
    <mergeCell ref="R25:U25"/>
    <mergeCell ref="R26:U26"/>
    <mergeCell ref="B15:L15"/>
    <mergeCell ref="X3:Z3"/>
    <mergeCell ref="X4:Z4"/>
    <mergeCell ref="AA3:AE3"/>
    <mergeCell ref="AA4:AE4"/>
    <mergeCell ref="A7:L8"/>
    <mergeCell ref="B12:L13"/>
    <mergeCell ref="N12:N13"/>
    <mergeCell ref="A12:A13"/>
    <mergeCell ref="R7:AC8"/>
    <mergeCell ref="A3:T4"/>
  </mergeCells>
  <phoneticPr fontId="1"/>
  <dataValidations count="2">
    <dataValidation imeMode="halfAlpha" allowBlank="1" showInputMessage="1" showErrorMessage="1" sqref="Z41:AD42 N18:Q37 AA3:AE3 V18:AE37 AA38:AE40 B12:L13 B14:B15 C14:L14" xr:uid="{00000000-0002-0000-0000-000000000000}"/>
    <dataValidation imeMode="hiragana" allowBlank="1" showInputMessage="1" showErrorMessage="1" sqref="B18:M37 R18:U37" xr:uid="{00000000-0002-0000-0000-000001000000}"/>
  </dataValidations>
  <pageMargins left="0.7" right="0.7" top="0.75" bottom="0.75" header="0.3" footer="0.3"/>
  <pageSetup paperSize="9" scale="78" orientation="portrait" r:id="rId1"/>
  <ignoredErrors>
    <ignoredError sqref="AA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2018-06-12T13:24:15Z</dcterms:created>
  <dcterms:modified xsi:type="dcterms:W3CDTF">2024-06-29T10:41:38Z</dcterms:modified>
</cp:coreProperties>
</file>